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Fam Superior 2022 2do Trim" sheetId="9" r:id="rId1"/>
  </sheets>
  <definedNames>
    <definedName name="_xlnm._FilterDatabase" localSheetId="0" hidden="1">'Fam Superior 2022 2do Trim'!$A$6:$AI$6</definedName>
    <definedName name="_xlnm.Print_Area" localSheetId="0">'Fam Superior 2022 2do Trim'!$A$1:$AI$14</definedName>
    <definedName name="_xlnm.Print_Titles" localSheetId="0">'Fam Superior 2022 2do Trim'!$5:$6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4" i="9" l="1"/>
  <c r="AA14" i="9" l="1"/>
  <c r="AA18" i="9" s="1"/>
  <c r="AB14" i="9"/>
  <c r="AC14" i="9"/>
  <c r="AD14" i="9"/>
  <c r="AD18" i="9" s="1"/>
  <c r="Z18" i="9"/>
  <c r="AB18" i="9" l="1"/>
  <c r="AC18" i="9"/>
</calcChain>
</file>

<file path=xl/sharedStrings.xml><?xml version="1.0" encoding="utf-8"?>
<sst xmlns="http://schemas.openxmlformats.org/spreadsheetml/2006/main" count="224" uniqueCount="113">
  <si>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</si>
  <si>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</si>
  <si>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</si>
  <si>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</si>
  <si>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</si>
  <si>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</si>
  <si>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</si>
  <si>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</si>
  <si>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</si>
  <si>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</si>
  <si>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</si>
  <si>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</si>
  <si>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</si>
  <si>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</si>
  <si>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</si>
  <si>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</si>
  <si>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</si>
  <si>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</si>
  <si>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</si>
  <si>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</si>
  <si>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</si>
  <si>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</si>
  <si>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</si>
  <si>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</si>
  <si>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</si>
  <si>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</si>
  <si>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</si>
  <si>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</si>
  <si>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</si>
  <si>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</si>
  <si>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</si>
  <si>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</si>
  <si>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</si>
  <si>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</si>
  <si>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</si>
  <si>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</si>
  <si>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</si>
  <si>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</si>
  <si>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</si>
  <si>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</si>
  <si>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</si>
  <si>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</si>
  <si>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Yucatán</t>
  </si>
  <si>
    <t>Gobierno de la Entidad</t>
  </si>
  <si>
    <t>Proyecto de Inversión de Infraestructura Social</t>
  </si>
  <si>
    <t>Educación</t>
  </si>
  <si>
    <t>Sin identificar</t>
  </si>
  <si>
    <t>S</t>
  </si>
  <si>
    <t>Validado avances</t>
  </si>
  <si>
    <t>DESTINO DEL GASTO</t>
  </si>
  <si>
    <t>En Ejecución</t>
  </si>
  <si>
    <t>FAM SUPERIOR 2022</t>
  </si>
  <si>
    <t>YUC220302131554</t>
  </si>
  <si>
    <t>CONSTRUCCIÓN DEL CENTRO DE RECURSOS PARA EL APRENDIZAJE Y LA INVESTIGACIÓN (PRIMERA ETAPA) EN LA UNIVERSIDAD DE ORIENTE UBICADA EN LA LOCALIDAD Y MUNICIPIO DE VALLADOLID,YUCATÁN, CCT. 31MSU0200G.</t>
  </si>
  <si>
    <t>Secretaría de Investigación Innovación y Educación Superior</t>
  </si>
  <si>
    <t>FAMSUP22-001</t>
  </si>
  <si>
    <t>{meta1: {unidad_medida:Metros Cuadrados, meta:542.0, meta_modificada:542.0}}</t>
  </si>
  <si>
    <t>{geo1: {cve_municipio:102, localidad:1, direccion:Av. Chanyokdzonot 97780, lon:-88.18686, lat:20.71021}}</t>
  </si>
  <si>
    <t/>
  </si>
  <si>
    <t>YUC220302135573</t>
  </si>
  <si>
    <t>CONSTRUCCIÓN Y EQUIPAMIENTO DE AUDITORIO Y REHABILITACIÓN DE PÓRTICO DEL EDIFICIO ADMINISTRATIVO EN LA ESCUELA NORMAL DE DZIDZANTÚN UBICADA EN LA LOCALIDAD Y MUNICIPIO DE DZIDZANTÚN, YUCATÁN, CCT. 31MSU9001Q.</t>
  </si>
  <si>
    <t>FAMSUP22-005</t>
  </si>
  <si>
    <t>{meta1: {unidad_medida:Lote, meta:1.0, meta_modificada:1.0}, meta2: {unidad_medida:Metros Cuadrados, meta:344.0, meta_modificada:344.0}}</t>
  </si>
  <si>
    <t>{geo1: {cve_municipio:27, localidad:1, direccion: CALLE 21 15, 97500 Dzidzantún, lon:-89.0314, lat:21.25111}}</t>
  </si>
  <si>
    <t>YUC220402200751</t>
  </si>
  <si>
    <t>CONSTRUCCIÓN DE 2 AULAS EN LA ESCUELA NORMAL DE TICUL UBICADA EN LA LOCALIDAD Y MUNICIPIO DE TICUL, YUCATÁN, CCT. 31DNP0005P</t>
  </si>
  <si>
    <t>FAMSUP22-008</t>
  </si>
  <si>
    <t>{meta1: {unidad_medida:Metros Cuadrados, meta:129.6, meta_modificada:129.6}}</t>
  </si>
  <si>
    <t>{geo1: {cve_municipio:89, localidad:1, direccion:CALLE 15 TICUL, lon:-89.52755, lat:20.40575}}</t>
  </si>
  <si>
    <t>Sin observaciones</t>
  </si>
  <si>
    <t>YUC220402200296</t>
  </si>
  <si>
    <t>CONSTRUCCION DE 2 AULAS, SALA DE MAESTROS, 2 BAÑOS PARA HOMBRES Y MUJERES, CAFETERIA Y ESTACIONAMIENTO, REMODELACIÓN DE CUBICULOS DE MAESTROS Y ACOMETIDA,TABLERO GENERAL Y ALIMENTACIÓN ELÉCTRICA EN LA ESCUELA NORMAL JUAN DE DIOS RODRÍGUEZ HEREDIA UBICADA EN LA LOCALIDAD Y MUNICIPIO DE VALLADOLID, YUCATÁN, CCT.31DNP0006O.</t>
  </si>
  <si>
    <t>FAMSUP22-007</t>
  </si>
  <si>
    <t>{meta1: {unidad_medida:Lote, meta:2.0, meta_modificada:2.0}, meta2: {unidad_medida:Metros Cuadrados, meta:772.9, meta_modificada:772.9}}</t>
  </si>
  <si>
    <t>{geo1: {cve_municipio:102, localidad:1, direccion:C. 49 103, San Francisco, 97780 Valladolid, lon:-88.1852, lat:20.68009}}</t>
  </si>
  <si>
    <t>YUC220402200758</t>
  </si>
  <si>
    <t>ADECUACIÓN DE ESPACIOS PARA BAÑOS DE DOCENTES, REMODELACIÓN DE BAÑOS EXISTENTES, CONSTRUCCIÓN DE UN AULA Y CONSTRUCCIÓN DE UN SALÓN DE USOS MÚLTIPLES EN LA ESCUELA NORMAL SUPERIOR DE YUCATÁN UBICADA EN LA LOCALIDAD Y MUNICIPIO DE MÉRIDA, YUCATÁN, CCT. 31ENS0021C.</t>
  </si>
  <si>
    <t>FAMSUP22-009</t>
  </si>
  <si>
    <t>{meta1: {unidad_medida:Metros Cuadrados, meta:150.0, meta_modificada:150.0}}</t>
  </si>
  <si>
    <t>{geo1: {cve_municipio:50, localidad:1, direccion: C. 118 X C. 71, YUCALPETÉN, CP. 97238, lon:-89.65985, lat:20.97445}}</t>
  </si>
  <si>
    <t>YUC220302131857</t>
  </si>
  <si>
    <t>CONTINUACIÓN DE LA CONSTRUCCIÓN PLANTA ALTA CONSISTENTE DE AULAS EN EL EDIFICIO C Y CENTRO DE CÓMPUTO Y ADQUISICIÓN DE EQUIPO, MATERIAL Y MOBILIARIO EN EL INSTITUTO TECNOLÓGICO DE TIZIMÍN UBICADO EN LA LOCALIDAD Y MUNICIPIO DE TIZIMÍN, CCT 31DIT0002T.</t>
  </si>
  <si>
    <t>FAMSUP22-003</t>
  </si>
  <si>
    <t>{meta1: {unidad_medida:Lote, meta:1.0, meta_modificada:1.0}, meta2: {unidad_medida:Metros Cuadrados, meta:436.0, meta_modificada:436.0}}</t>
  </si>
  <si>
    <t>{geo1: {cve_municipio:96, localidad:1, direccion: CALLE 29, STA RITA, CP 97702, lon:-88.17287, lat:21.15872}}</t>
  </si>
  <si>
    <t>YUC220402200766</t>
  </si>
  <si>
    <t>{ff1: {ciclo_recurso:2022, ramo:33, modalidad:I, prog_pres:8, tipo_recurso:FEDERALES (APORTACIONES, SUBSIDIOS Y CONVENIOS), monto:1373277.0, modificado:1373277.0}}</t>
  </si>
  <si>
    <t>CONSTRUCCIÓN DE GRADAS, VESTIDORES Y BAÑOS EN LA ESCUELA NORMAL DE EDUCACIÓN PREESCOLAR UBICADA EN LA LOCALIDAD Y MUNICIPIO DE MÉRIDA, YUCATÁN, CCT.31ENE0001M.</t>
  </si>
  <si>
    <t>FAMSUP22-010</t>
  </si>
  <si>
    <t>{meta1: {unidad_medida:Metros Cuadrados, meta:76.0, meta_modificada:76.0}}</t>
  </si>
  <si>
    <t>{geo1: {cve_municipio:50, localidad:1, direccion: C. 31D, NUEVA ALEMÁN CP 97147 , lon:-89.59195, lat:20.99442}}</t>
  </si>
  <si>
    <t>{meta1: {unidad_medida:Lote, avance:1.0}, meta2: {unidad_medida:Metros Cuadrados, avance:436.0}}</t>
  </si>
  <si>
    <t>{ctto1: {tipo_obra:Adquisiciones, numero_contrato:IDE-22-ADQ-LP-012, contratista:KRAFFT CONSULTING &amp; MANAGMENT SOLUTIONS S.A. DE C.V., convocante:INSTITUTO PARA EL DESARROLLO Y CERTIFICACIÓN DE LA INFRAESTRUCTURA FÍSICA EDUCATIVA Y ELÉCTRICA DE YUCATÁN, monto:1369811.52, importe_modificado:1369811.52}, ctto2: {tipo_obra:Obra, numero_contrato:IDE-22-OP-LP-256, contratista:MERICONSTRUYE, S.A. DE C.V., convocante:INSTITUTO PARA EL DESARROLLO Y CERTIFICACIÓN DE LA INFRAESTRUCTURA FÍSICA EDUCATIVA Y ELÉCTRICA DE YUCATÁN, monto:4012571.64, importe_modificado:4489141.34}}</t>
  </si>
  <si>
    <t>{meta1: {unidad_medida:Lote, avance:1.0}, meta2: {unidad_medida:Metros Cuadrados, avance:344.0}}</t>
  </si>
  <si>
    <t>{meta1: {unidad_medida:Metros Cuadrados, avance:542.0}}</t>
  </si>
  <si>
    <t>{meta1: {unidad_medida:Metros Cuadrados, avance:129.6}}</t>
  </si>
  <si>
    <t>{ff1: {ciclo_recurso:2022, ramo:33, modalidad:I, prog_pres:8, tipo_recurso:FEDERALES (APORTACIONES, SUBSIDIOS Y CONVENIOS), monto:3115128.0, modificado:2864855.11}}</t>
  </si>
  <si>
    <t>{ctto1: {tipo_obra:Obra, numero_contrato:IDE-22-OP-LP-255, contratista:CHPTE CONSTRUCTORA, S.A. DE C.V., convocante:INSTITUTO PARA EL DESARROLLO Y CERTIFICACIÓN DE LA INFRAESTRUCTURA FÍSICA EDUCATIVA Y ELÉCTRICA DE YUCATÁN, monto:2614855.1, importe_modificado:2864855.11}}</t>
  </si>
  <si>
    <t>{meta1: {unidad_medida:Metros Cuadrados, avance:150.0}}</t>
  </si>
  <si>
    <t>{meta1: {unidad_medida:Lote, avance:2.0}, meta2: {unidad_medida:Metros Cuadrados, avance:772.9}}</t>
  </si>
  <si>
    <t>{ctto1: {tipo_obra:Obra, numero_contrato:IDE-22-OP-LP-257, contratista:VÍCTOR MANUEL DE ATOCHA CAAMAL RAMÍREZ, convocante:INSTITUTO PARA EL DESARROLLO Y CERTIFICACIÓN DE LA INFRAESTRUCTURA FÍSICA EDUCATIVA Y ELÉCTRICA DE YUCATÁN, monto:1229912.02, importe_modificado:1373276.99}}</t>
  </si>
  <si>
    <t>{meta1: {unidad_medida:Metros Cuadrados, avance:76.0}}</t>
  </si>
  <si>
    <t>Terminado</t>
  </si>
  <si>
    <t xml:space="preserve">SEGUNDO TRIMESTRE </t>
  </si>
  <si>
    <t>{ff1: {ciclo_recurso:2022, ramo:33, modalidad:I, prog_pres:8, tipo_recurso:FEDERALES (APORTACIONES, SUBSIDIOS Y CONVENIOS), monto:1.1881872E7, modificado:1.183954891E7}}</t>
  </si>
  <si>
    <t>{ctto1: {tipo_obra:Servicios, numero_contrato:IDE-22-SC-DIRECTA-002, contratista:ESTUDIOS Y SUPERVISIÓN DEL SURESTE, S.A. DE C.V., convocante:INSTITUTO PARA EL DESARROLLO Y CERTIFICACIÓN DE LA INFRAESTRUCTURA FÍSICA EDUCATIVA Y ELÉCTRICA DE YUCATÁN, monto:182120.0, importe_modificado:182120.0}, ctto2: {tipo_obra:Obra, numero_contrato:IDE-22-OP-LP-281, contratista:FREYCO MÉXICO, S.A. DE C.V., convocante:INSTITUTO PARA EL DESARROLLO Y CERTIFICACIÓN DE LA INFRAESTRUCTURA FÍSICA EDUCATIVA Y ELÉCTRICA DE YUCATÁN, monto:1.165742893E7, importe_modificado:1.16574289E7}}</t>
  </si>
  <si>
    <t>{ff1: {ciclo_recurso:2022, ramo:33, modalidad:I, prog_pres:8, tipo_recurso:FEDERALES (APORTACIONES, SUBSIDIOS Y CONVENIOS), monto:6710027.0, modificado:6664707.05}}</t>
  </si>
  <si>
    <t>{ctto1: {tipo_obra:Obra, numero_contrato:IDE-22-OP-LP-252, contratista:CONSTRUCTORA LUBORO S.A. DE C.V., convocante:INSTITUTO PARA EL DESARROLLO Y CERTIFICACIÓN DE LA INFRAESTRUCTURA FÍSICA EDUCATIVA Y ELÉCTRICA DE YUCATÁN, monto:5704917.48, importe_modificado:5664707.91}, ctto2: {tipo_obra:Adquisiciones, numero_contrato:IDE-22-ADQ-LP-011, contratista:COMERMOR ESPECIALISTAS S.A. DE C.V., convocante:INSTITUTO PARA EL DESARROLLO Y CERTIFICACIÓN DE LA INFRAESTRUCTURA FÍSICA EDUCATIVA Y ELÉCTRICA DE YUCATÁN, monto:999999.14, importe_modificado:999999.14}}</t>
  </si>
  <si>
    <t>{ff1: {ciclo_recurso:2022, ramo:33, modalidad:I, prog_pres:8, tipo_recurso:FEDERALES (APORTACIONES, SUBSIDIOS Y CONVENIOS), monto:5858952.86, modificado:5858952.85}}</t>
  </si>
  <si>
    <t>{ff1: {ciclo_recurso:2022, ramo:33, modalidad:I, prog_pres:8, tipo_recurso:FEDERALES (APORTACIONES, SUBSIDIOS Y CONVENIOS), monto:2378311.69, modificado:2334777.23}}</t>
  </si>
  <si>
    <t>{ctto1: {tipo_obra:Obra, numero_contrato:IDE-22-OP-LP-258, contratista:LIGA  DE INGENIERÍA Y DESARROLLO, S.A. DE C.V., convocante:INSTITUTO PARA EL DESARROLLO Y CERTIFICACIÓN DE LA INFRAESTRUCTURA FÍSICA EDUCATIVA Y ELÉCTRICA DE YUCATÁN, monto:2239964.43, importe_modificado:2334777.23}}</t>
  </si>
  <si>
    <t>{ff1: {ciclo_recurso:2022, ramo:33, modalidad:I, prog_pres:8, tipo_recurso:FEDERALES (APORTACIONES, SUBSIDIOS Y CONVENIOS), monto:8572745.56, modificado:8412754.65}}</t>
  </si>
  <si>
    <t>{ctto1: {tipo_obra:Obra, numero_contrato:IDE-22-OP-LP-259, contratista:URBES S.A. DE C.V., convocante:INSTITUTO PARA EL DESARROLLO Y CERTIFICACIÓN DE LA INFRAESTRUCTURA FÍSICA EDUCATIVA Y ELÉCTRICA DE YUCATÁN, monto:3798340.35, importe_modificado:3798340.36}, ctto2: {tipo_obra:Obra, numero_contrato:IDE-22-OP-LP-261, contratista:CONSTRUCCIONES MILLENIUM DEL SURESTE, S.A. DE C.V., convocante:INSTITUTO PARA EL DESARROLLO Y CERTIFICACIÓN DE LA INFRAESTRUCTURA FÍSICA EDUCATIVA Y ELÉCTRICA DE YUCATÁN, monto:1298768.17, importe_modificado:1298768.17}, ctto3: {tipo_obra:Obra, numero_contrato:IDE-22-OP-DIRECTA-547, contratista:CONSTRUCTORA LEIJO S.A. DE C.V., convocante:INSTITUTO PARA EL DESARROLLO Y CERTIFICACIÓN DE LA INFRAESTRUCTURA FÍSICA EDUCATIVA Y ELÉCTRICA DE YUCATÁN, monto:1075760.5, importe_modificado:1075760.5}, ctto4: {tipo_obra:Obra, numero_contrato:IDE-22-OP-LP-262, contratista:REI EDIFICACIONES DEL SUR, S DE R.L. DE C.V., convocante:INSTITUTO PARA EL DESARROLLO Y CERTIFICACIÓN DE LA INFRAESTRUCTURA FÍSICA EDUCATIVA Y ELÉCTRICA DE YUCATÁN, monto:1179951.25, importe_modificado:1019960.33}, ctto5: {tipo_obra:Obra, numero_contrato:IDE-22-OP-LP-260, contratista:SOLUCIONES EN DISEÑO, INFRAESTRUCTURA Y VIVIENDA, S.A. DE C.V., convocante:INSTITUTO PARA EL DESARROLLO Y CERTIFICACIÓN DE LA INFRAESTRUCTURA FÍSICA EDUCATIVA Y ELÉCTRICA DE YUCATÁN, monto:1219925.29, importe_modificado:1219925.28}}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</si>
</sst>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1" fillId="0" borderId="0" xfId="1"/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44" fontId="1" fillId="0" borderId="0" xfId="1" applyNumberFormat="1"/>
    <xf numFmtId="0" fontId="4" fillId="0" borderId="4" xfId="1" applyFont="1" applyBorder="1"/>
    <xf numFmtId="0" fontId="4" fillId="0" borderId="3" xfId="1" applyFont="1" applyBorder="1"/>
    <xf numFmtId="0" fontId="4" fillId="0" borderId="3" xfId="1" applyFont="1" applyBorder="1" applyAlignment="1">
      <alignment wrapText="1"/>
    </xf>
    <xf numFmtId="164" fontId="4" fillId="0" borderId="3" xfId="1" applyNumberFormat="1" applyFont="1" applyBorder="1"/>
    <xf numFmtId="44" fontId="4" fillId="0" borderId="3" xfId="2" applyFont="1" applyBorder="1"/>
    <xf numFmtId="0" fontId="4" fillId="0" borderId="5" xfId="1" applyFont="1" applyBorder="1" applyAlignment="1">
      <alignment wrapText="1"/>
    </xf>
    <xf numFmtId="0" fontId="4" fillId="0" borderId="6" xfId="1" applyFont="1" applyBorder="1"/>
    <xf numFmtId="0" fontId="4" fillId="0" borderId="2" xfId="1" applyFont="1" applyBorder="1"/>
    <xf numFmtId="0" fontId="4" fillId="0" borderId="2" xfId="1" applyFont="1" applyBorder="1" applyAlignment="1">
      <alignment wrapText="1"/>
    </xf>
    <xf numFmtId="164" fontId="4" fillId="0" borderId="2" xfId="1" applyNumberFormat="1" applyFont="1" applyBorder="1"/>
    <xf numFmtId="44" fontId="4" fillId="0" borderId="2" xfId="2" applyFont="1" applyBorder="1"/>
    <xf numFmtId="0" fontId="4" fillId="0" borderId="7" xfId="1" applyFont="1" applyBorder="1" applyAlignment="1">
      <alignment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8" xfId="1" applyFont="1" applyBorder="1"/>
    <xf numFmtId="0" fontId="4" fillId="0" borderId="9" xfId="1" applyFont="1" applyBorder="1"/>
    <xf numFmtId="0" fontId="4" fillId="0" borderId="9" xfId="1" applyFont="1" applyBorder="1" applyAlignment="1">
      <alignment wrapText="1"/>
    </xf>
    <xf numFmtId="164" fontId="4" fillId="0" borderId="9" xfId="1" applyNumberFormat="1" applyFont="1" applyBorder="1"/>
    <xf numFmtId="44" fontId="4" fillId="0" borderId="9" xfId="2" applyFont="1" applyBorder="1"/>
    <xf numFmtId="0" fontId="4" fillId="0" borderId="10" xfId="1" applyFont="1" applyBorder="1" applyAlignment="1">
      <alignment wrapText="1"/>
    </xf>
  </cellXfs>
  <cellStyles count="4">
    <cellStyle name="Moneda 2" xfId="2"/>
    <cellStyle name="Normal" xfId="0" builtinId="0"/>
    <cellStyle name="Normal 2" xfId="1"/>
    <cellStyle name="Normal 3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tabSelected="1" zoomScale="90" zoomScaleNormal="90" workbookViewId="0">
      <pane xSplit="15" ySplit="6" topLeftCell="Z13" activePane="bottomRight" state="frozen"/>
      <selection pane="topRight" activeCell="P1" sqref="P1"/>
      <selection pane="bottomLeft" activeCell="A7" sqref="A7"/>
      <selection pane="bottomRight" activeCell="AH17" sqref="AH17"/>
    </sheetView>
  </sheetViews>
  <sheetFormatPr baseColWidth="10" defaultColWidth="11.42578125" defaultRowHeight="15" x14ac:dyDescent="0.25"/>
  <cols>
    <col min="1" max="1" width="9.42578125" style="1" customWidth="1"/>
    <col min="2" max="2" width="7.7109375" style="1" customWidth="1"/>
    <col min="3" max="3" width="15.5703125" style="1" customWidth="1"/>
    <col min="4" max="6" width="0" style="1" hidden="1" customWidth="1"/>
    <col min="7" max="7" width="48.5703125" style="1" customWidth="1"/>
    <col min="8" max="11" width="10.140625" style="1" hidden="1" customWidth="1"/>
    <col min="12" max="14" width="0" style="1" hidden="1" customWidth="1"/>
    <col min="15" max="15" width="26.7109375" style="1" hidden="1" customWidth="1"/>
    <col min="16" max="16" width="13.7109375" style="1" customWidth="1"/>
    <col min="17" max="20" width="0" style="1" hidden="1" customWidth="1"/>
    <col min="21" max="23" width="16.42578125" style="1" hidden="1" customWidth="1"/>
    <col min="24" max="25" width="10.85546875" style="1" customWidth="1"/>
    <col min="26" max="30" width="16.140625" style="1" customWidth="1"/>
    <col min="31" max="31" width="50" style="1" customWidth="1"/>
    <col min="32" max="32" width="11.42578125" style="1"/>
    <col min="33" max="33" width="11.42578125" style="1" hidden="1" customWidth="1"/>
    <col min="34" max="34" width="8.85546875" style="1" customWidth="1"/>
    <col min="35" max="35" width="9" style="1" customWidth="1"/>
    <col min="36" max="37" width="0" style="1" hidden="1" customWidth="1"/>
    <col min="38" max="16384" width="11.42578125" style="1"/>
  </cols>
  <sheetData>
    <row r="1" spans="1:37" ht="21" x14ac:dyDescent="0.35">
      <c r="A1" s="18" t="s">
        <v>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1:37" ht="21" x14ac:dyDescent="0.35">
      <c r="A2" s="18" t="s">
        <v>49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7" ht="18.75" x14ac:dyDescent="0.25">
      <c r="AF3" s="19" t="s">
        <v>103</v>
      </c>
      <c r="AG3" s="19"/>
      <c r="AH3" s="19"/>
      <c r="AI3" s="19"/>
    </row>
    <row r="4" spans="1:37" ht="18.75" x14ac:dyDescent="0.25">
      <c r="AF4" s="20">
        <v>2023</v>
      </c>
      <c r="AG4" s="20"/>
      <c r="AH4" s="20"/>
      <c r="AI4" s="20"/>
    </row>
    <row r="5" spans="1:37" ht="39.75" customHeight="1" x14ac:dyDescent="0.2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1</v>
      </c>
      <c r="AA5" s="2" t="s">
        <v>1</v>
      </c>
      <c r="AB5" s="2" t="s">
        <v>1</v>
      </c>
      <c r="AC5" s="2" t="s">
        <v>1</v>
      </c>
      <c r="AD5" s="2" t="s">
        <v>1</v>
      </c>
      <c r="AE5" s="2" t="s">
        <v>1</v>
      </c>
      <c r="AF5" s="2" t="s">
        <v>2</v>
      </c>
      <c r="AG5" s="2" t="s">
        <v>3</v>
      </c>
      <c r="AH5" s="2" t="s">
        <v>31</v>
      </c>
      <c r="AI5" s="2" t="s">
        <v>32</v>
      </c>
      <c r="AJ5" s="3" t="s">
        <v>38</v>
      </c>
      <c r="AK5" s="3" t="s">
        <v>38</v>
      </c>
    </row>
    <row r="6" spans="1:37" ht="39.75" customHeight="1" x14ac:dyDescent="0.25">
      <c r="A6" s="4" t="s">
        <v>5</v>
      </c>
      <c r="B6" s="4" t="s">
        <v>6</v>
      </c>
      <c r="C6" s="4" t="s">
        <v>4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33</v>
      </c>
      <c r="Z6" s="4" t="s">
        <v>24</v>
      </c>
      <c r="AA6" s="4" t="s">
        <v>25</v>
      </c>
      <c r="AB6" s="4" t="s">
        <v>26</v>
      </c>
      <c r="AC6" s="4" t="s">
        <v>27</v>
      </c>
      <c r="AD6" s="4" t="s">
        <v>28</v>
      </c>
      <c r="AE6" s="4" t="s">
        <v>29</v>
      </c>
      <c r="AF6" s="4" t="s">
        <v>2</v>
      </c>
      <c r="AG6" s="4" t="s">
        <v>30</v>
      </c>
      <c r="AH6" s="4" t="s">
        <v>31</v>
      </c>
      <c r="AI6" s="4" t="s">
        <v>32</v>
      </c>
      <c r="AJ6" s="3" t="s">
        <v>39</v>
      </c>
      <c r="AK6" s="3" t="s">
        <v>40</v>
      </c>
    </row>
    <row r="7" spans="1:37" ht="39.75" customHeight="1" x14ac:dyDescent="0.25">
      <c r="A7" s="6">
        <v>2023</v>
      </c>
      <c r="B7" s="7">
        <v>2</v>
      </c>
      <c r="C7" s="7" t="s">
        <v>75</v>
      </c>
      <c r="D7" s="7" t="s">
        <v>41</v>
      </c>
      <c r="E7" s="7">
        <v>3115128</v>
      </c>
      <c r="F7" s="7" t="s">
        <v>96</v>
      </c>
      <c r="G7" s="8" t="s">
        <v>76</v>
      </c>
      <c r="H7" s="7">
        <v>31</v>
      </c>
      <c r="I7" s="7" t="s">
        <v>42</v>
      </c>
      <c r="J7" s="7">
        <v>0</v>
      </c>
      <c r="K7" s="7" t="s">
        <v>43</v>
      </c>
      <c r="L7" s="7" t="s">
        <v>44</v>
      </c>
      <c r="M7" s="7" t="s">
        <v>45</v>
      </c>
      <c r="N7" s="7" t="s">
        <v>46</v>
      </c>
      <c r="O7" s="7" t="s">
        <v>54</v>
      </c>
      <c r="P7" s="7" t="s">
        <v>77</v>
      </c>
      <c r="Q7" s="7" t="s">
        <v>47</v>
      </c>
      <c r="R7" s="7">
        <v>565</v>
      </c>
      <c r="S7" s="7">
        <v>422</v>
      </c>
      <c r="T7" s="7">
        <v>0</v>
      </c>
      <c r="U7" s="7" t="s">
        <v>78</v>
      </c>
      <c r="V7" s="7">
        <v>1</v>
      </c>
      <c r="W7" s="7" t="s">
        <v>79</v>
      </c>
      <c r="X7" s="9">
        <v>44846</v>
      </c>
      <c r="Y7" s="9">
        <v>44907</v>
      </c>
      <c r="Z7" s="10">
        <v>2864855.11</v>
      </c>
      <c r="AA7" s="10">
        <v>2864855.11</v>
      </c>
      <c r="AB7" s="10">
        <v>2864855.11</v>
      </c>
      <c r="AC7" s="10">
        <v>2864855.11</v>
      </c>
      <c r="AD7" s="10">
        <v>2864855.11</v>
      </c>
      <c r="AE7" s="8" t="s">
        <v>97</v>
      </c>
      <c r="AF7" s="8" t="s">
        <v>98</v>
      </c>
      <c r="AG7" s="7" t="s">
        <v>58</v>
      </c>
      <c r="AH7" s="8" t="s">
        <v>102</v>
      </c>
      <c r="AI7" s="11" t="s">
        <v>48</v>
      </c>
      <c r="AJ7" s="3" t="s">
        <v>69</v>
      </c>
      <c r="AK7" s="3" t="s">
        <v>69</v>
      </c>
    </row>
    <row r="8" spans="1:37" ht="39.75" customHeight="1" x14ac:dyDescent="0.25">
      <c r="A8" s="12">
        <v>2023</v>
      </c>
      <c r="B8" s="13">
        <v>2</v>
      </c>
      <c r="C8" s="13" t="s">
        <v>85</v>
      </c>
      <c r="D8" s="13" t="s">
        <v>41</v>
      </c>
      <c r="E8" s="13">
        <v>1373277</v>
      </c>
      <c r="F8" s="13" t="s">
        <v>86</v>
      </c>
      <c r="G8" s="14" t="s">
        <v>87</v>
      </c>
      <c r="H8" s="13">
        <v>31</v>
      </c>
      <c r="I8" s="13" t="s">
        <v>42</v>
      </c>
      <c r="J8" s="13">
        <v>0</v>
      </c>
      <c r="K8" s="13" t="s">
        <v>43</v>
      </c>
      <c r="L8" s="13" t="s">
        <v>44</v>
      </c>
      <c r="M8" s="13" t="s">
        <v>45</v>
      </c>
      <c r="N8" s="13" t="s">
        <v>46</v>
      </c>
      <c r="O8" s="13" t="s">
        <v>54</v>
      </c>
      <c r="P8" s="13" t="s">
        <v>88</v>
      </c>
      <c r="Q8" s="13" t="s">
        <v>47</v>
      </c>
      <c r="R8" s="13">
        <v>505</v>
      </c>
      <c r="S8" s="13">
        <v>28</v>
      </c>
      <c r="T8" s="13">
        <v>0</v>
      </c>
      <c r="U8" s="13" t="s">
        <v>89</v>
      </c>
      <c r="V8" s="13">
        <v>1</v>
      </c>
      <c r="W8" s="13" t="s">
        <v>90</v>
      </c>
      <c r="X8" s="15">
        <v>44847</v>
      </c>
      <c r="Y8" s="15">
        <v>44916</v>
      </c>
      <c r="Z8" s="16">
        <v>1373277</v>
      </c>
      <c r="AA8" s="16">
        <v>1373277</v>
      </c>
      <c r="AB8" s="16">
        <v>1373277</v>
      </c>
      <c r="AC8" s="16">
        <v>1373277</v>
      </c>
      <c r="AD8" s="16">
        <v>1373277</v>
      </c>
      <c r="AE8" s="14" t="s">
        <v>100</v>
      </c>
      <c r="AF8" s="14" t="s">
        <v>101</v>
      </c>
      <c r="AG8" s="13" t="s">
        <v>58</v>
      </c>
      <c r="AH8" s="14" t="s">
        <v>102</v>
      </c>
      <c r="AI8" s="17" t="s">
        <v>48</v>
      </c>
      <c r="AJ8" s="3" t="s">
        <v>69</v>
      </c>
      <c r="AK8" s="3" t="s">
        <v>69</v>
      </c>
    </row>
    <row r="9" spans="1:37" ht="39.75" customHeight="1" x14ac:dyDescent="0.25">
      <c r="A9" s="12">
        <v>2023</v>
      </c>
      <c r="B9" s="13">
        <v>2</v>
      </c>
      <c r="C9" s="13" t="s">
        <v>52</v>
      </c>
      <c r="D9" s="13" t="s">
        <v>41</v>
      </c>
      <c r="E9" s="13">
        <v>11881872</v>
      </c>
      <c r="F9" s="13" t="s">
        <v>104</v>
      </c>
      <c r="G9" s="14" t="s">
        <v>53</v>
      </c>
      <c r="H9" s="13">
        <v>31</v>
      </c>
      <c r="I9" s="13" t="s">
        <v>42</v>
      </c>
      <c r="J9" s="13">
        <v>0</v>
      </c>
      <c r="K9" s="13" t="s">
        <v>43</v>
      </c>
      <c r="L9" s="13" t="s">
        <v>44</v>
      </c>
      <c r="M9" s="13" t="s">
        <v>45</v>
      </c>
      <c r="N9" s="13" t="s">
        <v>46</v>
      </c>
      <c r="O9" s="13" t="s">
        <v>54</v>
      </c>
      <c r="P9" s="13" t="s">
        <v>55</v>
      </c>
      <c r="Q9" s="13" t="s">
        <v>47</v>
      </c>
      <c r="R9" s="13">
        <v>390</v>
      </c>
      <c r="S9" s="13">
        <v>402</v>
      </c>
      <c r="T9" s="13">
        <v>0</v>
      </c>
      <c r="U9" s="13" t="s">
        <v>56</v>
      </c>
      <c r="V9" s="13">
        <v>1</v>
      </c>
      <c r="W9" s="13" t="s">
        <v>57</v>
      </c>
      <c r="X9" s="15">
        <v>44748</v>
      </c>
      <c r="Y9" s="15">
        <v>44777</v>
      </c>
      <c r="Z9" s="16">
        <v>11839548.91</v>
      </c>
      <c r="AA9" s="16">
        <v>11839548.91</v>
      </c>
      <c r="AB9" s="16">
        <v>11839548.91</v>
      </c>
      <c r="AC9" s="16">
        <v>11839548.91</v>
      </c>
      <c r="AD9" s="16">
        <v>11839548.91</v>
      </c>
      <c r="AE9" s="14" t="s">
        <v>105</v>
      </c>
      <c r="AF9" s="14" t="s">
        <v>94</v>
      </c>
      <c r="AG9" s="13" t="s">
        <v>58</v>
      </c>
      <c r="AH9" s="14" t="s">
        <v>50</v>
      </c>
      <c r="AI9" s="17" t="s">
        <v>48</v>
      </c>
      <c r="AJ9" s="3" t="s">
        <v>69</v>
      </c>
      <c r="AK9" s="3" t="s">
        <v>69</v>
      </c>
    </row>
    <row r="10" spans="1:37" ht="39.75" customHeight="1" x14ac:dyDescent="0.25">
      <c r="A10" s="12">
        <v>2023</v>
      </c>
      <c r="B10" s="13">
        <v>2</v>
      </c>
      <c r="C10" s="13" t="s">
        <v>80</v>
      </c>
      <c r="D10" s="13" t="s">
        <v>41</v>
      </c>
      <c r="E10" s="13">
        <v>6710027</v>
      </c>
      <c r="F10" s="13" t="s">
        <v>106</v>
      </c>
      <c r="G10" s="14" t="s">
        <v>81</v>
      </c>
      <c r="H10" s="13">
        <v>31</v>
      </c>
      <c r="I10" s="13" t="s">
        <v>42</v>
      </c>
      <c r="J10" s="13">
        <v>0</v>
      </c>
      <c r="K10" s="13" t="s">
        <v>43</v>
      </c>
      <c r="L10" s="13" t="s">
        <v>44</v>
      </c>
      <c r="M10" s="13" t="s">
        <v>45</v>
      </c>
      <c r="N10" s="13" t="s">
        <v>46</v>
      </c>
      <c r="O10" s="13" t="s">
        <v>54</v>
      </c>
      <c r="P10" s="13" t="s">
        <v>82</v>
      </c>
      <c r="Q10" s="13" t="s">
        <v>47</v>
      </c>
      <c r="R10" s="13">
        <v>565</v>
      </c>
      <c r="S10" s="13">
        <v>693</v>
      </c>
      <c r="T10" s="13">
        <v>0</v>
      </c>
      <c r="U10" s="13" t="s">
        <v>83</v>
      </c>
      <c r="V10" s="13">
        <v>1</v>
      </c>
      <c r="W10" s="13" t="s">
        <v>84</v>
      </c>
      <c r="X10" s="15">
        <v>44830</v>
      </c>
      <c r="Y10" s="15">
        <v>44904</v>
      </c>
      <c r="Z10" s="16">
        <v>6664707.0499999998</v>
      </c>
      <c r="AA10" s="16">
        <v>6664707.0499999998</v>
      </c>
      <c r="AB10" s="16">
        <v>6664707.0499999998</v>
      </c>
      <c r="AC10" s="16">
        <v>6664707.0499999998</v>
      </c>
      <c r="AD10" s="16">
        <v>6664707.0499999998</v>
      </c>
      <c r="AE10" s="14" t="s">
        <v>107</v>
      </c>
      <c r="AF10" s="14" t="s">
        <v>91</v>
      </c>
      <c r="AG10" s="13" t="s">
        <v>58</v>
      </c>
      <c r="AH10" s="14" t="s">
        <v>50</v>
      </c>
      <c r="AI10" s="17" t="s">
        <v>48</v>
      </c>
      <c r="AJ10" s="3" t="s">
        <v>69</v>
      </c>
      <c r="AK10" s="3" t="s">
        <v>69</v>
      </c>
    </row>
    <row r="11" spans="1:37" ht="39.75" customHeight="1" x14ac:dyDescent="0.25">
      <c r="A11" s="12">
        <v>2023</v>
      </c>
      <c r="B11" s="13">
        <v>2</v>
      </c>
      <c r="C11" s="13" t="s">
        <v>59</v>
      </c>
      <c r="D11" s="13" t="s">
        <v>41</v>
      </c>
      <c r="E11" s="13">
        <v>5858952.8600000003</v>
      </c>
      <c r="F11" s="13" t="s">
        <v>108</v>
      </c>
      <c r="G11" s="14" t="s">
        <v>60</v>
      </c>
      <c r="H11" s="13">
        <v>31</v>
      </c>
      <c r="I11" s="13" t="s">
        <v>42</v>
      </c>
      <c r="J11" s="13">
        <v>0</v>
      </c>
      <c r="K11" s="13" t="s">
        <v>43</v>
      </c>
      <c r="L11" s="13" t="s">
        <v>44</v>
      </c>
      <c r="M11" s="13" t="s">
        <v>45</v>
      </c>
      <c r="N11" s="13" t="s">
        <v>46</v>
      </c>
      <c r="O11" s="13" t="s">
        <v>54</v>
      </c>
      <c r="P11" s="13" t="s">
        <v>61</v>
      </c>
      <c r="Q11" s="13" t="s">
        <v>47</v>
      </c>
      <c r="R11" s="13">
        <v>296</v>
      </c>
      <c r="S11" s="13">
        <v>110</v>
      </c>
      <c r="T11" s="13">
        <v>0</v>
      </c>
      <c r="U11" s="13" t="s">
        <v>62</v>
      </c>
      <c r="V11" s="13">
        <v>1</v>
      </c>
      <c r="W11" s="13" t="s">
        <v>63</v>
      </c>
      <c r="X11" s="15">
        <v>44830</v>
      </c>
      <c r="Y11" s="15">
        <v>44904</v>
      </c>
      <c r="Z11" s="16">
        <v>5858952.8499999996</v>
      </c>
      <c r="AA11" s="16">
        <v>5858952.8499999996</v>
      </c>
      <c r="AB11" s="16">
        <v>5858952.8499999996</v>
      </c>
      <c r="AC11" s="16">
        <v>5858952.8499999996</v>
      </c>
      <c r="AD11" s="16">
        <v>5858952.8499999996</v>
      </c>
      <c r="AE11" s="14" t="s">
        <v>92</v>
      </c>
      <c r="AF11" s="14" t="s">
        <v>93</v>
      </c>
      <c r="AG11" s="13" t="s">
        <v>58</v>
      </c>
      <c r="AH11" s="14" t="s">
        <v>50</v>
      </c>
      <c r="AI11" s="17" t="s">
        <v>48</v>
      </c>
      <c r="AJ11" s="3" t="s">
        <v>69</v>
      </c>
      <c r="AK11" s="3" t="s">
        <v>69</v>
      </c>
    </row>
    <row r="12" spans="1:37" ht="39.75" customHeight="1" x14ac:dyDescent="0.25">
      <c r="A12" s="12">
        <v>2023</v>
      </c>
      <c r="B12" s="13">
        <v>2</v>
      </c>
      <c r="C12" s="13" t="s">
        <v>64</v>
      </c>
      <c r="D12" s="13" t="s">
        <v>41</v>
      </c>
      <c r="E12" s="13">
        <v>2378311.69</v>
      </c>
      <c r="F12" s="13" t="s">
        <v>109</v>
      </c>
      <c r="G12" s="14" t="s">
        <v>65</v>
      </c>
      <c r="H12" s="13">
        <v>31</v>
      </c>
      <c r="I12" s="13" t="s">
        <v>42</v>
      </c>
      <c r="J12" s="13">
        <v>0</v>
      </c>
      <c r="K12" s="13" t="s">
        <v>43</v>
      </c>
      <c r="L12" s="13" t="s">
        <v>44</v>
      </c>
      <c r="M12" s="13" t="s">
        <v>45</v>
      </c>
      <c r="N12" s="13" t="s">
        <v>46</v>
      </c>
      <c r="O12" s="13" t="s">
        <v>54</v>
      </c>
      <c r="P12" s="13" t="s">
        <v>66</v>
      </c>
      <c r="Q12" s="13" t="s">
        <v>47</v>
      </c>
      <c r="R12" s="13">
        <v>261</v>
      </c>
      <c r="S12" s="13">
        <v>136</v>
      </c>
      <c r="T12" s="13">
        <v>0</v>
      </c>
      <c r="U12" s="13" t="s">
        <v>67</v>
      </c>
      <c r="V12" s="13">
        <v>1</v>
      </c>
      <c r="W12" s="13" t="s">
        <v>68</v>
      </c>
      <c r="X12" s="15">
        <v>44855</v>
      </c>
      <c r="Y12" s="15">
        <v>44924</v>
      </c>
      <c r="Z12" s="16">
        <v>2334777.23</v>
      </c>
      <c r="AA12" s="16">
        <v>2334777.23</v>
      </c>
      <c r="AB12" s="16">
        <v>2334777.23</v>
      </c>
      <c r="AC12" s="16">
        <v>2334777.23</v>
      </c>
      <c r="AD12" s="16">
        <v>2334777.23</v>
      </c>
      <c r="AE12" s="14" t="s">
        <v>110</v>
      </c>
      <c r="AF12" s="14" t="s">
        <v>95</v>
      </c>
      <c r="AG12" s="13" t="s">
        <v>58</v>
      </c>
      <c r="AH12" s="14" t="s">
        <v>50</v>
      </c>
      <c r="AI12" s="17" t="s">
        <v>48</v>
      </c>
      <c r="AJ12" s="3" t="s">
        <v>69</v>
      </c>
      <c r="AK12" s="3" t="s">
        <v>69</v>
      </c>
    </row>
    <row r="13" spans="1:37" ht="39.75" customHeight="1" x14ac:dyDescent="0.25">
      <c r="A13" s="21">
        <v>2023</v>
      </c>
      <c r="B13" s="22">
        <v>2</v>
      </c>
      <c r="C13" s="22" t="s">
        <v>70</v>
      </c>
      <c r="D13" s="22" t="s">
        <v>41</v>
      </c>
      <c r="E13" s="22">
        <v>8572745.5600000005</v>
      </c>
      <c r="F13" s="22" t="s">
        <v>111</v>
      </c>
      <c r="G13" s="23" t="s">
        <v>71</v>
      </c>
      <c r="H13" s="22">
        <v>31</v>
      </c>
      <c r="I13" s="22" t="s">
        <v>42</v>
      </c>
      <c r="J13" s="22">
        <v>0</v>
      </c>
      <c r="K13" s="22" t="s">
        <v>43</v>
      </c>
      <c r="L13" s="22" t="s">
        <v>44</v>
      </c>
      <c r="M13" s="22" t="s">
        <v>45</v>
      </c>
      <c r="N13" s="22" t="s">
        <v>46</v>
      </c>
      <c r="O13" s="22" t="s">
        <v>54</v>
      </c>
      <c r="P13" s="22" t="s">
        <v>72</v>
      </c>
      <c r="Q13" s="22" t="s">
        <v>47</v>
      </c>
      <c r="R13" s="22">
        <v>198</v>
      </c>
      <c r="S13" s="22">
        <v>69</v>
      </c>
      <c r="T13" s="22">
        <v>0</v>
      </c>
      <c r="U13" s="22" t="s">
        <v>73</v>
      </c>
      <c r="V13" s="22">
        <v>1</v>
      </c>
      <c r="W13" s="22" t="s">
        <v>74</v>
      </c>
      <c r="X13" s="24">
        <v>44847</v>
      </c>
      <c r="Y13" s="24">
        <v>44939</v>
      </c>
      <c r="Z13" s="25">
        <v>8412754.6500000004</v>
      </c>
      <c r="AA13" s="25">
        <v>8412754.6500000004</v>
      </c>
      <c r="AB13" s="25">
        <v>8412754.6500000004</v>
      </c>
      <c r="AC13" s="25">
        <v>8412754.6500000004</v>
      </c>
      <c r="AD13" s="25">
        <v>8412754.6500000004</v>
      </c>
      <c r="AE13" s="23" t="s">
        <v>112</v>
      </c>
      <c r="AF13" s="23" t="s">
        <v>99</v>
      </c>
      <c r="AG13" s="22" t="s">
        <v>58</v>
      </c>
      <c r="AH13" s="23" t="s">
        <v>50</v>
      </c>
      <c r="AI13" s="26" t="s">
        <v>48</v>
      </c>
      <c r="AJ13" s="3" t="s">
        <v>69</v>
      </c>
      <c r="AK13" s="3" t="s">
        <v>69</v>
      </c>
    </row>
    <row r="14" spans="1:37" x14ac:dyDescent="0.25">
      <c r="Z14" s="5">
        <f>SUM(Z7:Z13)</f>
        <v>39348872.800000004</v>
      </c>
      <c r="AA14" s="5">
        <f>SUM(AA7:AA13)</f>
        <v>39348872.800000004</v>
      </c>
      <c r="AB14" s="5">
        <f>SUM(AB7:AB13)</f>
        <v>39348872.800000004</v>
      </c>
      <c r="AC14" s="5">
        <f>SUM(AC7:AC13)</f>
        <v>39348872.800000004</v>
      </c>
      <c r="AD14" s="5">
        <f>SUM(AD7:AD13)</f>
        <v>39348872.800000004</v>
      </c>
    </row>
    <row r="17" spans="26:30" x14ac:dyDescent="0.25">
      <c r="Z17" s="5">
        <v>39348872.779199995</v>
      </c>
      <c r="AA17" s="5">
        <v>39348872.779199995</v>
      </c>
      <c r="AB17" s="5">
        <v>39348872.821199998</v>
      </c>
      <c r="AC17" s="5">
        <v>39348872.821199998</v>
      </c>
      <c r="AD17" s="5">
        <v>39348872.823000006</v>
      </c>
    </row>
    <row r="18" spans="26:30" x14ac:dyDescent="0.25">
      <c r="Z18" s="5">
        <f>Z14-Z17</f>
        <v>2.0800009369850159E-2</v>
      </c>
      <c r="AA18" s="5">
        <f>AA14-AA17</f>
        <v>2.0800009369850159E-2</v>
      </c>
      <c r="AB18" s="5">
        <f t="shared" ref="AB18:AC18" si="0">AB14-AB17</f>
        <v>-2.1199993789196014E-2</v>
      </c>
      <c r="AC18" s="5">
        <f t="shared" si="0"/>
        <v>-2.1199993789196014E-2</v>
      </c>
      <c r="AD18" s="5">
        <f>AD14-AD17</f>
        <v>-2.3000001907348633E-2</v>
      </c>
    </row>
  </sheetData>
  <autoFilter ref="A6:AI6"/>
  <mergeCells count="4">
    <mergeCell ref="A1:AI1"/>
    <mergeCell ref="A2:AI2"/>
    <mergeCell ref="AF3:AI3"/>
    <mergeCell ref="AF4:AI4"/>
  </mergeCells>
  <pageMargins left="0.39370078740157483" right="0.39370078740157483" top="0.39370078740157483" bottom="0.39370078740157483" header="0.31496062992125984" footer="0.31496062992125984"/>
  <pageSetup paperSize="17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Fam Superior 2022 2do Trim</vt:lpstr>
      <vt:lpstr>'Fam Superior 2022 2do Trim'!Área_de_impresión</vt:lpstr>
      <vt:lpstr>'Fam Superior 2022 2do Trim'!Títulos_a_imprimir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Cysfre2</cp:lastModifiedBy>
  <cp:lastPrinted>2017-09-15T18:50:45Z</cp:lastPrinted>
  <dcterms:created xsi:type="dcterms:W3CDTF">2017-09-15T17:33:48Z</dcterms:created>
  <dcterms:modified xsi:type="dcterms:W3CDTF">2023-08-09T17:43:11Z</dcterms:modified>
</cp:coreProperties>
</file>